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แซงบาดาล\2568แซงบาดาล\O12 แผนการใช้จ่ายงบประมาณสถานีตำรวจประจำปี\"/>
    </mc:Choice>
  </mc:AlternateContent>
  <xr:revisionPtr revIDLastSave="0" documentId="8_{4DA2E9A0-92B5-4F71-B5DB-F09C4E08BCA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Drxy9nP1pZ3Qf/XG8JnUIZt5cSKh+qFBuryRPAwruRo="/>
    </ext>
  </extLst>
</workbook>
</file>

<file path=xl/calcChain.xml><?xml version="1.0" encoding="utf-8"?>
<calcChain xmlns="http://schemas.openxmlformats.org/spreadsheetml/2006/main">
  <c r="F17" i="1" l="1"/>
  <c r="F16" i="1"/>
  <c r="F7" i="1"/>
</calcChain>
</file>

<file path=xl/sharedStrings.xml><?xml version="1.0" encoding="utf-8"?>
<sst xmlns="http://schemas.openxmlformats.org/spreadsheetml/2006/main" count="53" uniqueCount="32">
  <si>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</si>
  <si>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</si>
  <si>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</si>
  <si>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</si>
  <si>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</si>
  <si>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</si>
  <si>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</si>
  <si>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โครงการ 1 ตำรวจ 1 โรงเรียน</t>
  </si>
  <si>
    <t>ยังไม่มีการเบิกจ่าย</t>
  </si>
  <si>
    <t>-</t>
  </si>
  <si>
    <t>กิจกรรม ชุมชนยั่งยืน / ชสม</t>
  </si>
  <si>
    <t>ค่า OT</t>
  </si>
  <si>
    <t>ไม่มี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</si>
  <si>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</si>
  <si>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</si>
  <si>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</si>
  <si>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</si>
  <si>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</si>
  <si>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</si>
  <si>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</si>
  <si>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</si>
  <si>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</si>
  <si>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ตั้งด่านปีใหม่ 2567</t>
  </si>
  <si>
    <t>รวม</t>
  </si>
  <si>
    <t>ตรวจแล้วถูกต้อง</t>
  </si>
  <si>
    <t>รายงานผลการใช้จ่ายงบประมาณ สถานีตำรวจภูธรแซงบาดาล</t>
  </si>
  <si>
    <t>พ.ต.ท.</t>
  </si>
  <si>
    <t>( คณิน  โพธิ์ชัยสาร)</t>
  </si>
  <si>
    <t>สว.สภ.แซงบาดาล</t>
  </si>
  <si>
    <t xml:space="preserve"> ข้อมูล ณ วันที่ 31 มีนาคม พ.ศ. 2568</t>
  </si>
  <si>
    <t>อยู่ระหว่างดำเนินงานในห้องปี 2568</t>
  </si>
  <si>
    <t>ประจำปีงบประมาณ พ.ศ. 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</si>
</sst>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"/>
    <numFmt numFmtId="188" formatCode="0.0"/>
  </numFmts>
  <fonts count="9">
    <font>
      <sz val="11"/>
      <color theme="1"/>
      <name val="Calibri"/>
      <scheme val="minor"/>
    </font>
    <font>
      <sz val="16"/>
      <color theme="1"/>
      <name val="Sarabun"/>
    </font>
    <font>
      <sz val="16"/>
      <color theme="1"/>
      <name val="BrowalliaUPC"/>
      <family val="2"/>
    </font>
    <font>
      <sz val="14"/>
      <color theme="1"/>
      <name val="BrowalliaUPC"/>
      <family val="2"/>
    </font>
    <font>
      <sz val="14"/>
      <name val="BrowalliaUPC"/>
      <family val="2"/>
    </font>
    <font>
      <b/>
      <sz val="16"/>
      <color theme="1"/>
      <name val="BrowalliaUPC"/>
      <family val="2"/>
    </font>
    <font>
      <sz val="16"/>
      <name val="BrowalliaUPC"/>
      <family val="2"/>
    </font>
    <font>
      <sz val="11"/>
      <color theme="1"/>
      <name val="Calibri"/>
      <family val="2"/>
      <scheme val="minor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187" fontId="3" fillId="0" borderId="2" xfId="0" applyNumberFormat="1" applyFont="1" applyBorder="1" applyAlignment="1">
      <alignment horizontal="center" vertical="top" wrapText="1"/>
    </xf>
    <xf numFmtId="187" fontId="3" fillId="0" borderId="2" xfId="0" applyNumberFormat="1" applyFont="1" applyBorder="1" applyAlignment="1">
      <alignment horizontal="center" vertical="top"/>
    </xf>
    <xf numFmtId="188" fontId="3" fillId="0" borderId="2" xfId="0" applyNumberFormat="1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187" fontId="3" fillId="0" borderId="2" xfId="0" applyNumberFormat="1" applyFont="1" applyBorder="1" applyAlignment="1">
      <alignment vertical="top"/>
    </xf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187" fontId="3" fillId="0" borderId="3" xfId="0" applyNumberFormat="1" applyFont="1" applyBorder="1" applyAlignment="1">
      <alignment horizontal="center" vertical="top"/>
    </xf>
    <xf numFmtId="188" fontId="3" fillId="0" borderId="3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87" fontId="2" fillId="0" borderId="2" xfId="0" applyNumberFormat="1" applyFont="1" applyBorder="1" applyAlignment="1">
      <alignment horizontal="left" vertical="top" wrapText="1"/>
    </xf>
    <xf numFmtId="3" fontId="8" fillId="0" borderId="5" xfId="1" applyNumberFormat="1" applyFont="1" applyBorder="1"/>
    <xf numFmtId="187" fontId="2" fillId="0" borderId="3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187" fontId="2" fillId="0" borderId="2" xfId="0" applyNumberFormat="1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20</xdr:row>
      <xdr:rowOff>44450</xdr:rowOff>
    </xdr:from>
    <xdr:to>
      <xdr:col>4</xdr:col>
      <xdr:colOff>1574800</xdr:colOff>
      <xdr:row>23</xdr:row>
      <xdr:rowOff>162120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8B8AB2-3554-4212-AFF5-AE7F3563D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5378450"/>
          <a:ext cx="1555750" cy="91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H15" sqref="H15"/>
    </sheetView>
  </sheetViews>
  <sheetFormatPr defaultColWidth="14.453125" defaultRowHeight="15" customHeight="1"/>
  <cols>
    <col min="1" max="1" width="6.54296875" customWidth="1"/>
    <col min="2" max="2" width="30.7265625" customWidth="1"/>
    <col min="3" max="3" width="38.81640625" customWidth="1"/>
    <col min="4" max="4" width="13.08984375" customWidth="1"/>
    <col min="5" max="5" width="25.08984375" customWidth="1"/>
    <col min="6" max="6" width="13" customWidth="1"/>
    <col min="7" max="7" width="17.453125" customWidth="1"/>
    <col min="8" max="26" width="8.7265625" customWidth="1"/>
  </cols>
  <sheetData>
    <row r="1" spans="1:26" ht="21" customHeight="1">
      <c r="A1" s="12" t="s">
        <v>25</v>
      </c>
      <c r="B1" s="13"/>
      <c r="C1" s="13"/>
      <c r="D1" s="13"/>
      <c r="E1" s="13"/>
      <c r="F1" s="13"/>
      <c r="G1" s="1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 t="s">
        <v>31</v>
      </c>
      <c r="B2" s="13"/>
      <c r="C2" s="13"/>
      <c r="D2" s="13"/>
      <c r="E2" s="13"/>
      <c r="F2" s="13"/>
      <c r="G2" s="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4" t="s">
        <v>29</v>
      </c>
      <c r="B3" s="15"/>
      <c r="C3" s="15"/>
      <c r="D3" s="15"/>
      <c r="E3" s="15"/>
      <c r="F3" s="15"/>
      <c r="G3" s="1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5">
        <v>1</v>
      </c>
      <c r="B5" s="6" t="s">
        <v>7</v>
      </c>
      <c r="C5" s="5"/>
      <c r="D5" s="7">
        <v>4420</v>
      </c>
      <c r="E5" s="10">
        <v>2140</v>
      </c>
      <c r="F5" s="5">
        <v>49</v>
      </c>
      <c r="G5" s="5" t="s">
        <v>12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5">
        <v>2</v>
      </c>
      <c r="B6" s="6" t="s">
        <v>10</v>
      </c>
      <c r="C6" s="5"/>
      <c r="D6" s="8">
        <v>98400</v>
      </c>
      <c r="E6" s="5">
        <v>9600</v>
      </c>
      <c r="F6" s="5">
        <v>10</v>
      </c>
      <c r="G6" s="5" t="s">
        <v>12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5">
        <v>3</v>
      </c>
      <c r="B7" s="6" t="s">
        <v>11</v>
      </c>
      <c r="C7" s="5"/>
      <c r="D7" s="24">
        <v>470400</v>
      </c>
      <c r="E7" s="8">
        <v>237000</v>
      </c>
      <c r="F7" s="9">
        <f>E7*100/D7</f>
        <v>50.382653061224488</v>
      </c>
      <c r="G7" s="5" t="s">
        <v>12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5">
        <v>4</v>
      </c>
      <c r="B8" s="6" t="s">
        <v>13</v>
      </c>
      <c r="C8" s="5" t="s">
        <v>30</v>
      </c>
      <c r="D8" s="24">
        <v>12000</v>
      </c>
      <c r="E8" s="5" t="s">
        <v>8</v>
      </c>
      <c r="F8" s="5" t="s">
        <v>9</v>
      </c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5">
        <v>5</v>
      </c>
      <c r="B9" s="6" t="s">
        <v>14</v>
      </c>
      <c r="C9" s="5" t="s">
        <v>30</v>
      </c>
      <c r="D9" s="24">
        <v>10800</v>
      </c>
      <c r="E9" s="10" t="s">
        <v>8</v>
      </c>
      <c r="F9" s="9" t="s">
        <v>9</v>
      </c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5">
        <v>6</v>
      </c>
      <c r="B10" s="6" t="s">
        <v>15</v>
      </c>
      <c r="C10" s="5" t="s">
        <v>30</v>
      </c>
      <c r="D10" s="24">
        <v>24000</v>
      </c>
      <c r="E10" s="5" t="s">
        <v>8</v>
      </c>
      <c r="F10" s="5" t="s">
        <v>9</v>
      </c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5">
        <v>7</v>
      </c>
      <c r="B11" s="6" t="s">
        <v>16</v>
      </c>
      <c r="C11" s="5" t="s">
        <v>30</v>
      </c>
      <c r="D11" s="25">
        <v>4200</v>
      </c>
      <c r="E11" s="5" t="s">
        <v>8</v>
      </c>
      <c r="F11" s="5" t="s">
        <v>9</v>
      </c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5">
        <v>8</v>
      </c>
      <c r="B12" s="6" t="s">
        <v>17</v>
      </c>
      <c r="C12" s="16"/>
      <c r="D12" s="26">
        <v>743300</v>
      </c>
      <c r="E12" s="18">
        <v>401700</v>
      </c>
      <c r="F12" s="19">
        <v>54</v>
      </c>
      <c r="G12" s="16" t="s">
        <v>12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5">
        <v>9</v>
      </c>
      <c r="B13" s="6" t="s">
        <v>18</v>
      </c>
      <c r="C13" s="17"/>
      <c r="D13" s="27"/>
      <c r="E13" s="17"/>
      <c r="F13" s="17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5">
        <v>10</v>
      </c>
      <c r="B14" s="6" t="s">
        <v>19</v>
      </c>
      <c r="C14" s="5" t="s">
        <v>30</v>
      </c>
      <c r="D14" s="28">
        <v>3000</v>
      </c>
      <c r="E14" s="5" t="s">
        <v>8</v>
      </c>
      <c r="F14" s="5" t="s">
        <v>9</v>
      </c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5">
        <v>11</v>
      </c>
      <c r="B15" s="6" t="s">
        <v>20</v>
      </c>
      <c r="C15" s="5" t="s">
        <v>30</v>
      </c>
      <c r="D15" s="8">
        <v>1200</v>
      </c>
      <c r="E15" s="8" t="s">
        <v>8</v>
      </c>
      <c r="F15" s="9" t="s">
        <v>9</v>
      </c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5">
        <v>12</v>
      </c>
      <c r="B16" s="6" t="s">
        <v>21</v>
      </c>
      <c r="C16" s="5" t="s">
        <v>30</v>
      </c>
      <c r="D16" s="28">
        <v>36000</v>
      </c>
      <c r="E16" s="8">
        <v>21600</v>
      </c>
      <c r="F16" s="9">
        <f t="shared" ref="F16" si="0">E16*100/D16</f>
        <v>60</v>
      </c>
      <c r="G16" s="5" t="s">
        <v>12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5">
        <v>13</v>
      </c>
      <c r="B17" s="6" t="s">
        <v>22</v>
      </c>
      <c r="C17" s="5"/>
      <c r="D17" s="11">
        <v>24000</v>
      </c>
      <c r="E17" s="8">
        <v>24000</v>
      </c>
      <c r="F17" s="9">
        <f>D17/E17*100</f>
        <v>100</v>
      </c>
      <c r="G17" s="5" t="s">
        <v>12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5" t="s">
        <v>23</v>
      </c>
      <c r="B18" s="5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2"/>
      <c r="B19" s="2"/>
      <c r="C19" s="2"/>
      <c r="D19" s="2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2"/>
      <c r="B20" s="2"/>
      <c r="C20" s="2"/>
      <c r="D20" s="20" t="s">
        <v>24</v>
      </c>
      <c r="E20" s="13"/>
      <c r="F20" s="13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2"/>
      <c r="B21" s="2"/>
      <c r="C21" s="2"/>
      <c r="D21" s="21" t="s">
        <v>26</v>
      </c>
      <c r="E21" s="22"/>
      <c r="F21" s="2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2"/>
      <c r="B22" s="2"/>
      <c r="C22" s="2"/>
      <c r="D22" s="22"/>
      <c r="E22" s="22"/>
      <c r="F22" s="2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2"/>
      <c r="B23" s="2"/>
      <c r="C23" s="2"/>
      <c r="D23" s="22"/>
      <c r="E23" s="22"/>
      <c r="F23" s="2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2"/>
      <c r="B24" s="2"/>
      <c r="C24" s="2"/>
      <c r="D24" s="23" t="s">
        <v>27</v>
      </c>
      <c r="E24" s="22"/>
      <c r="F24" s="2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2"/>
      <c r="B25" s="2"/>
      <c r="C25" s="2"/>
      <c r="D25" s="23" t="s">
        <v>28</v>
      </c>
      <c r="E25" s="22"/>
      <c r="F25" s="2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2">
    <mergeCell ref="D20:F20"/>
    <mergeCell ref="D21:F23"/>
    <mergeCell ref="D24:F24"/>
    <mergeCell ref="D25:F25"/>
    <mergeCell ref="A1:G1"/>
    <mergeCell ref="A2:G2"/>
    <mergeCell ref="A3:G3"/>
    <mergeCell ref="C12:C13"/>
    <mergeCell ref="D12:D13"/>
    <mergeCell ref="E12:E13"/>
    <mergeCell ref="G12:G13"/>
    <mergeCell ref="F12:F13"/>
  </mergeCells>
  <pageMargins left="0.25" right="0.25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</dc:creator>
  <cp:lastModifiedBy>Q555K64Not32</cp:lastModifiedBy>
  <cp:lastPrinted>2024-04-22T17:44:00Z</cp:lastPrinted>
  <dcterms:created xsi:type="dcterms:W3CDTF">2024-03-22T05:18:39Z</dcterms:created>
  <dcterms:modified xsi:type="dcterms:W3CDTF">2025-04-21T21:02:49Z</dcterms:modified>
</cp:coreProperties>
</file>